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Laboratorio\"/>
    </mc:Choice>
  </mc:AlternateContent>
  <bookViews>
    <workbookView xWindow="0" yWindow="0" windowWidth="20490" windowHeight="7755"/>
  </bookViews>
  <sheets>
    <sheet name="nemotécnico," sheetId="1" r:id="rId1"/>
  </sheets>
  <calcPr calcId="152511"/>
</workbook>
</file>

<file path=xl/calcChain.xml><?xml version="1.0" encoding="utf-8"?>
<calcChain xmlns="http://schemas.openxmlformats.org/spreadsheetml/2006/main">
  <c r="I38" i="1" l="1"/>
</calcChain>
</file>

<file path=xl/sharedStrings.xml><?xml version="1.0" encoding="utf-8"?>
<sst xmlns="http://schemas.openxmlformats.org/spreadsheetml/2006/main" count="214" uniqueCount="202">
  <si>
    <t>PAÍS</t>
  </si>
  <si>
    <t>MONEDA</t>
  </si>
  <si>
    <t>GENTILICIO</t>
  </si>
  <si>
    <t>NÚMERO HABITANTES</t>
  </si>
  <si>
    <t>GASTRONOMÍA</t>
  </si>
  <si>
    <t>TERRITORIO</t>
  </si>
  <si>
    <t>BANCO PRINCIPAL</t>
  </si>
  <si>
    <t>ANTIGÜEDAD</t>
  </si>
  <si>
    <t>% PARTICIPACIÓN MERCADO</t>
  </si>
  <si>
    <t>Bolivia</t>
  </si>
  <si>
    <t>Boliviano</t>
  </si>
  <si>
    <t> 47 000 000</t>
  </si>
  <si>
    <t>Peso</t>
  </si>
  <si>
    <t>Colombiano</t>
  </si>
  <si>
    <t>Colombia</t>
  </si>
  <si>
    <t>Los dim sum, sopo de aleta de tiburon</t>
  </si>
  <si>
    <t>1 354 000 000</t>
  </si>
  <si>
    <t>Chino</t>
  </si>
  <si>
    <t>Yaun Renminbi</t>
  </si>
  <si>
    <t>China</t>
  </si>
  <si>
    <t>Ashura, Mulukhiyah</t>
  </si>
  <si>
    <t>83 200 000</t>
  </si>
  <si>
    <t>Egipcio</t>
  </si>
  <si>
    <t xml:space="preserve">Libra Egipcia </t>
  </si>
  <si>
    <t>Egipto</t>
  </si>
  <si>
    <t>Ajiaco, Arrollado huaso</t>
  </si>
  <si>
    <t>16 700 000</t>
  </si>
  <si>
    <t>Chileno</t>
  </si>
  <si>
    <t>Peso chileno</t>
  </si>
  <si>
    <t>Chile</t>
  </si>
  <si>
    <t>Ceviche, Churrasco</t>
  </si>
  <si>
    <t>15 650 000</t>
  </si>
  <si>
    <t>Ecuatoriano</t>
  </si>
  <si>
    <t>Dólar Estadounidense</t>
  </si>
  <si>
    <t>Ecuador</t>
  </si>
  <si>
    <t>Paella, Gazpacho</t>
  </si>
  <si>
    <t>47 500 000</t>
  </si>
  <si>
    <t>Español</t>
  </si>
  <si>
    <t>Euro</t>
  </si>
  <si>
    <t>España</t>
  </si>
  <si>
    <t>hot dogs, hamburguesas</t>
  </si>
  <si>
    <t>315 000 000</t>
  </si>
  <si>
    <t xml:space="preserve">Estadounidense </t>
  </si>
  <si>
    <t xml:space="preserve">Estados Unidos </t>
  </si>
  <si>
    <t>fuagrás, queso</t>
  </si>
  <si>
    <t>63 800 000</t>
  </si>
  <si>
    <t xml:space="preserve">Frances </t>
  </si>
  <si>
    <t>Francia</t>
  </si>
  <si>
    <t>Fufu casabe fermentado</t>
  </si>
  <si>
    <t>26 100 000</t>
  </si>
  <si>
    <t>Ghanes</t>
  </si>
  <si>
    <t>Cedi</t>
  </si>
  <si>
    <t>Ghana</t>
  </si>
  <si>
    <t>Gyros, Horiatiki salada</t>
  </si>
  <si>
    <t>10 765 000</t>
  </si>
  <si>
    <t>Griego</t>
  </si>
  <si>
    <t>Grecia</t>
  </si>
  <si>
    <t>Churrasquito, Horchata</t>
  </si>
  <si>
    <t>15 400 000</t>
  </si>
  <si>
    <t>Guatemalteco</t>
  </si>
  <si>
    <t>Quetzal</t>
  </si>
  <si>
    <t>Guatemala</t>
  </si>
  <si>
    <t xml:space="preserve">Platano frito, Arroz con gisantes </t>
  </si>
  <si>
    <t>10 800 000</t>
  </si>
  <si>
    <t>Haitiano</t>
  </si>
  <si>
    <t>Gurda</t>
  </si>
  <si>
    <t>Haiti</t>
  </si>
  <si>
    <t>Gulash</t>
  </si>
  <si>
    <t>9 950 000</t>
  </si>
  <si>
    <t>Hungaro</t>
  </si>
  <si>
    <t>Forint</t>
  </si>
  <si>
    <t>Hungria</t>
  </si>
  <si>
    <t>Pescado frito con tajadas de plátano</t>
  </si>
  <si>
    <t>8 500 000</t>
  </si>
  <si>
    <t>Hondureño</t>
  </si>
  <si>
    <t>Lempira</t>
  </si>
  <si>
    <t>Honduras</t>
  </si>
  <si>
    <t>el Chapatis</t>
  </si>
  <si>
    <t>1 247 000 000</t>
  </si>
  <si>
    <t>Indio</t>
  </si>
  <si>
    <t>Rupia India</t>
  </si>
  <si>
    <t>India</t>
  </si>
  <si>
    <t>Bakmi Goreng</t>
  </si>
  <si>
    <t>246 900 000</t>
  </si>
  <si>
    <t>Indonesio</t>
  </si>
  <si>
    <t>Rupia Indonesia</t>
  </si>
  <si>
    <t xml:space="preserve">Indonesia </t>
  </si>
  <si>
    <t>Caviar</t>
  </si>
  <si>
    <t>76 300 000</t>
  </si>
  <si>
    <t>Irani</t>
  </si>
  <si>
    <t xml:space="preserve">Rial Irani </t>
  </si>
  <si>
    <t>Iran</t>
  </si>
  <si>
    <t>Kebbab</t>
  </si>
  <si>
    <t>34 900 000</t>
  </si>
  <si>
    <t>Iraki</t>
  </si>
  <si>
    <t>Dinar Iraki</t>
  </si>
  <si>
    <t>Irak</t>
  </si>
  <si>
    <t>Pita, Shawarma</t>
  </si>
  <si>
    <t>7 908 000</t>
  </si>
  <si>
    <t>Israeli</t>
  </si>
  <si>
    <t>Shaquel</t>
  </si>
  <si>
    <t>Israel</t>
  </si>
  <si>
    <t>Pizza</t>
  </si>
  <si>
    <t>59 750 000</t>
  </si>
  <si>
    <t>Italiano</t>
  </si>
  <si>
    <t>Uero</t>
  </si>
  <si>
    <t>Italia</t>
  </si>
  <si>
    <t>Kabsa</t>
  </si>
  <si>
    <t>29 800 000</t>
  </si>
  <si>
    <t>Saudita</t>
  </si>
  <si>
    <t>Rial</t>
  </si>
  <si>
    <t>Arabia Saudita</t>
  </si>
  <si>
    <t>civet de venado</t>
  </si>
  <si>
    <t>77 000</t>
  </si>
  <si>
    <t>Andorrano</t>
  </si>
  <si>
    <t>Andorra</t>
  </si>
  <si>
    <t>cordero asado con yogurt</t>
  </si>
  <si>
    <t>2 800 000</t>
  </si>
  <si>
    <t>Albanes</t>
  </si>
  <si>
    <t>len</t>
  </si>
  <si>
    <t>Albania</t>
  </si>
  <si>
    <t>25 500 000</t>
  </si>
  <si>
    <t>Afgano</t>
  </si>
  <si>
    <t>Afgani</t>
  </si>
  <si>
    <t xml:space="preserve">Afganistan </t>
  </si>
  <si>
    <t>Stoofvlees</t>
  </si>
  <si>
    <t>11 150 000</t>
  </si>
  <si>
    <t>Belga</t>
  </si>
  <si>
    <t xml:space="preserve">Belgica </t>
  </si>
  <si>
    <t>La Pavlova</t>
  </si>
  <si>
    <t>22 680 000</t>
  </si>
  <si>
    <t>Austaliano</t>
  </si>
  <si>
    <t xml:space="preserve">Dólar Australiano </t>
  </si>
  <si>
    <t xml:space="preserve">Australia </t>
  </si>
  <si>
    <t xml:space="preserve">La Salchichas (Wurst) </t>
  </si>
  <si>
    <t>82 000 000</t>
  </si>
  <si>
    <t xml:space="preserve">Aleman </t>
  </si>
  <si>
    <t>Alemania</t>
  </si>
  <si>
    <t xml:space="preserve">Asado, Milanesa </t>
  </si>
  <si>
    <t>41 000 000</t>
  </si>
  <si>
    <t>Argentino</t>
  </si>
  <si>
    <t>PesoArgentino</t>
  </si>
  <si>
    <t xml:space="preserve">Argentina </t>
  </si>
  <si>
    <t>Moqueca</t>
  </si>
  <si>
    <t>195 000 000</t>
  </si>
  <si>
    <t>Brasileño</t>
  </si>
  <si>
    <t xml:space="preserve">Real </t>
  </si>
  <si>
    <t xml:space="preserve">Brasil </t>
  </si>
  <si>
    <t>Arepa,el sancocho</t>
  </si>
  <si>
    <t>Picante Mixto</t>
  </si>
  <si>
    <t>11 100 000</t>
  </si>
  <si>
    <t>Banco de  la Repuplica.</t>
  </si>
  <si>
    <t>Banco Central Bolivia.</t>
  </si>
  <si>
    <t>.</t>
  </si>
  <si>
    <t>Banco central del Brasil.</t>
  </si>
  <si>
    <t>Banco Central de la Republica de Argentina.</t>
  </si>
  <si>
    <t>Deutsche bundesbank.</t>
  </si>
  <si>
    <t>Banco de la Reserva de Australia.</t>
  </si>
  <si>
    <t>Banco Nacional de Belgica.</t>
  </si>
  <si>
    <t>Banco de Kabul.</t>
  </si>
  <si>
    <t>1793 años</t>
  </si>
  <si>
    <t>Banco en mercados emergentes: Standard Chartered Bank</t>
  </si>
  <si>
    <t>204 años</t>
  </si>
  <si>
    <t>67 años</t>
  </si>
  <si>
    <t>243 años</t>
  </si>
  <si>
    <t>Banco de España</t>
  </si>
  <si>
    <t xml:space="preserve">Bank of New York Mellon corp </t>
  </si>
  <si>
    <t>238 años</t>
  </si>
  <si>
    <t>247 años</t>
  </si>
  <si>
    <t>Caisse des depots et consignation</t>
  </si>
  <si>
    <t>677 años.</t>
  </si>
  <si>
    <t>170 años.</t>
  </si>
  <si>
    <t>Samba Financial group</t>
  </si>
  <si>
    <t>147 años</t>
  </si>
  <si>
    <t>Banco de Chile</t>
  </si>
  <si>
    <t>192 años.</t>
  </si>
  <si>
    <t>205 años</t>
  </si>
  <si>
    <t>bank of israel.</t>
  </si>
  <si>
    <t>267 años.</t>
  </si>
  <si>
    <t>Albanian: Banka e Shqipërisë</t>
  </si>
  <si>
    <t>102 años.</t>
  </si>
  <si>
    <t> l'Institut Nacional Andorrà de Finances (INAF)</t>
  </si>
  <si>
    <t>the Monetary and Banking Act of Iran (MBAI)</t>
  </si>
  <si>
    <t>Bank sentral Republik Indonesia</t>
  </si>
  <si>
    <t> Banco Central de Honduras (BCH)</t>
  </si>
  <si>
    <t>The Magyar Nemzeti Bank</t>
  </si>
  <si>
    <t>The Bank of the Republic of Haiti</t>
  </si>
  <si>
    <t>82 años.</t>
  </si>
  <si>
    <t>Banco Nacional de Grecia.</t>
  </si>
  <si>
    <t>The Central Bank of Ghana.</t>
  </si>
  <si>
    <t>Banco Central de Egipto</t>
  </si>
  <si>
    <t>35 años.</t>
  </si>
  <si>
    <t>65 años.</t>
  </si>
  <si>
    <t>30 528</t>
  </si>
  <si>
    <t xml:space="preserve">184 años. </t>
  </si>
  <si>
    <t>112 492</t>
  </si>
  <si>
    <t xml:space="preserve">200 años. </t>
  </si>
  <si>
    <t>66 años.</t>
  </si>
  <si>
    <t xml:space="preserve">The Central Bank of Iraq </t>
  </si>
  <si>
    <r>
      <t>Banco</t>
    </r>
    <r>
      <rPr>
        <i/>
        <u/>
        <sz val="14"/>
        <color rgb="FF545454"/>
        <rFont val="Arial"/>
        <family val="2"/>
      </rPr>
      <t> de </t>
    </r>
    <r>
      <rPr>
        <b/>
        <i/>
        <u/>
        <sz val="14"/>
        <color rgb="FF545454"/>
        <rFont val="Arial"/>
        <family val="2"/>
      </rPr>
      <t>Guatemala</t>
    </r>
    <r>
      <rPr>
        <i/>
        <u/>
        <sz val="14"/>
        <color rgb="FF545454"/>
        <rFont val="Arial"/>
        <family val="2"/>
      </rPr>
      <t> (Banguat)</t>
    </r>
  </si>
  <si>
    <r>
      <t>Banco Central</t>
    </r>
    <r>
      <rPr>
        <i/>
        <u/>
        <sz val="14"/>
        <color rgb="FF545454"/>
        <rFont val="Arial"/>
        <family val="2"/>
      </rPr>
      <t> del </t>
    </r>
    <r>
      <rPr>
        <b/>
        <i/>
        <u/>
        <sz val="14"/>
        <color rgb="FF545454"/>
        <rFont val="Arial"/>
        <family val="2"/>
      </rPr>
      <t>Ecuador</t>
    </r>
    <r>
      <rPr>
        <i/>
        <u/>
        <sz val="14"/>
        <color rgb="FF545454"/>
        <rFont val="Arial"/>
        <family val="2"/>
      </rPr>
      <t>,</t>
    </r>
  </si>
  <si>
    <t xml:space="preserve">BASE DE DATOS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</si>
</sst>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b/>
      <i/>
      <u/>
      <sz val="14"/>
      <color rgb="FF000000"/>
      <name val="Calibri"/>
      <family val="2"/>
      <scheme val="minor"/>
    </font>
    <font>
      <i/>
      <sz val="14"/>
      <color rgb="FF222222"/>
      <name val="Calibri"/>
      <family val="2"/>
      <scheme val="minor"/>
    </font>
    <font>
      <i/>
      <sz val="1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Arial"/>
      <family val="2"/>
    </font>
    <font>
      <i/>
      <sz val="14"/>
      <color rgb="FF000000"/>
      <name val="Arial"/>
      <family val="2"/>
    </font>
    <font>
      <b/>
      <i/>
      <u/>
      <sz val="14"/>
      <color rgb="FF545454"/>
      <name val="Arial"/>
      <family val="2"/>
    </font>
    <font>
      <i/>
      <sz val="14"/>
      <color rgb="FF222222"/>
      <name val="Arial"/>
      <family val="2"/>
    </font>
    <font>
      <i/>
      <u/>
      <sz val="14"/>
      <color rgb="FF54545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1" xfId="0" applyFont="1" applyBorder="1"/>
    <xf numFmtId="0" fontId="1" fillId="2" borderId="1" xfId="0" applyFont="1" applyFill="1" applyBorder="1"/>
    <xf numFmtId="0" fontId="0" fillId="0" borderId="0" xfId="0" applyBorder="1"/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vertical="top" wrapText="1"/>
    </xf>
    <xf numFmtId="0" fontId="12" fillId="3" borderId="1" xfId="1" applyFont="1" applyFill="1" applyBorder="1"/>
    <xf numFmtId="0" fontId="12" fillId="3" borderId="1" xfId="0" applyFont="1" applyFill="1" applyBorder="1"/>
    <xf numFmtId="0" fontId="13" fillId="0" borderId="1" xfId="0" applyFont="1" applyBorder="1"/>
    <xf numFmtId="0" fontId="14" fillId="0" borderId="0" xfId="0" applyFont="1"/>
    <xf numFmtId="0" fontId="15" fillId="0" borderId="1" xfId="0" applyFont="1" applyBorder="1" applyAlignment="1">
      <alignment horizontal="justify" vertical="center" wrapText="1"/>
    </xf>
    <xf numFmtId="0" fontId="12" fillId="0" borderId="1" xfId="1" applyFont="1" applyBorder="1"/>
    <xf numFmtId="0" fontId="12" fillId="0" borderId="1" xfId="0" applyFont="1" applyBorder="1" applyAlignment="1"/>
    <xf numFmtId="0" fontId="13" fillId="0" borderId="1" xfId="0" applyFont="1" applyBorder="1" applyAlignment="1"/>
    <xf numFmtId="0" fontId="3" fillId="0" borderId="0" xfId="1" applyFont="1" applyAlignment="1">
      <alignment horizontal="left" vertical="center"/>
    </xf>
    <xf numFmtId="9" fontId="10" fillId="0" borderId="0" xfId="0" applyNumberFormat="1" applyFont="1"/>
    <xf numFmtId="0" fontId="4" fillId="4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180585</xdr:colOff>
      <xdr:row>1</xdr:row>
      <xdr:rowOff>40580</xdr:rowOff>
    </xdr:from>
    <xdr:to>
      <xdr:col>1</xdr:col>
      <xdr:colOff>999735</xdr:colOff>
      <xdr:row>4</xdr:row>
      <xdr:rowOff>127520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948" y="236299"/>
          <a:ext cx="819150" cy="674098"/>
        </a:xfrm>
        <a:prstGeom prst="rect">
          <a:avLst/>
        </a:prstGeom>
      </xdr:spPr>
    </xdr:pic>
    <xdr:clientData/>
  </xdr:twoCellAnchor>
  <xdr:twoCellAnchor editAs="oneCell">
    <xdr:from>
      <xdr:col>8</xdr:col>
      <xdr:colOff>304799</xdr:colOff>
      <xdr:row>1</xdr:row>
      <xdr:rowOff>69308</xdr:rowOff>
    </xdr:from>
    <xdr:to>
      <xdr:col>8</xdr:col>
      <xdr:colOff>962024</xdr:colOff>
      <xdr:row>4</xdr:row>
      <xdr:rowOff>125330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2349" y="269333"/>
          <a:ext cx="657225" cy="6370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zoomScale="73" zoomScaleNormal="73" workbookViewId="0">
      <selection activeCell="D9" sqref="D9"/>
    </sheetView>
  </sheetViews>
  <sheetFormatPr baseColWidth="10" defaultRowHeight="15" x14ac:dyDescent="0.25"/>
  <cols>
    <col min="1" max="1" width="17.85546875" customWidth="1"/>
    <col min="2" max="2" width="17" customWidth="1"/>
    <col min="3" max="3" width="20.28515625" customWidth="1"/>
    <col min="4" max="4" width="27.5703125" customWidth="1"/>
    <col min="5" max="5" width="39.5703125" customWidth="1"/>
    <col min="6" max="6" width="28" style="6" customWidth="1"/>
    <col min="7" max="7" width="50.5703125" customWidth="1"/>
    <col min="8" max="8" width="17.42578125" style="6" customWidth="1"/>
    <col min="9" max="9" width="34.7109375" customWidth="1"/>
  </cols>
  <sheetData>
    <row r="1" spans="1:9" ht="15.75" thickBot="1" x14ac:dyDescent="0.3">
      <c r="C1" s="3"/>
    </row>
    <row r="2" spans="1:9" ht="15.75" thickTop="1" x14ac:dyDescent="0.25">
      <c r="A2" s="14"/>
      <c r="B2" s="15"/>
      <c r="C2" s="16"/>
      <c r="D2" s="37" t="s">
        <v>201</v>
      </c>
      <c r="E2" s="38"/>
      <c r="F2" s="38"/>
      <c r="G2" s="39"/>
      <c r="H2" s="15"/>
      <c r="I2" s="16"/>
    </row>
    <row r="3" spans="1:9" x14ac:dyDescent="0.25">
      <c r="A3" s="17"/>
      <c r="B3" s="18"/>
      <c r="C3" s="19"/>
      <c r="D3" s="40"/>
      <c r="E3" s="40"/>
      <c r="F3" s="40"/>
      <c r="G3" s="41"/>
      <c r="H3" s="18"/>
      <c r="I3" s="19"/>
    </row>
    <row r="4" spans="1:9" x14ac:dyDescent="0.25">
      <c r="A4" s="17"/>
      <c r="B4" s="18"/>
      <c r="C4" s="19"/>
      <c r="D4" s="40"/>
      <c r="E4" s="40"/>
      <c r="F4" s="40"/>
      <c r="G4" s="41"/>
      <c r="H4" s="18"/>
      <c r="I4" s="19"/>
    </row>
    <row r="5" spans="1:9" ht="15.75" thickBot="1" x14ac:dyDescent="0.3">
      <c r="A5" s="20"/>
      <c r="B5" s="21"/>
      <c r="C5" s="22"/>
      <c r="D5" s="42"/>
      <c r="E5" s="42"/>
      <c r="F5" s="42"/>
      <c r="G5" s="43"/>
      <c r="H5" s="21"/>
      <c r="I5" s="22"/>
    </row>
    <row r="6" spans="1:9" ht="6" customHeight="1" thickTop="1" x14ac:dyDescent="0.3">
      <c r="A6" s="23"/>
      <c r="B6" s="23"/>
      <c r="C6" s="23"/>
      <c r="D6" s="23"/>
      <c r="E6" s="23"/>
      <c r="F6" s="24"/>
      <c r="G6" s="23"/>
      <c r="H6" s="24"/>
      <c r="I6" s="23"/>
    </row>
    <row r="7" spans="1:9" ht="39.75" customHeight="1" x14ac:dyDescent="0.3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7" t="s">
        <v>5</v>
      </c>
      <c r="G7" s="2" t="s">
        <v>6</v>
      </c>
      <c r="H7" s="7" t="s">
        <v>7</v>
      </c>
      <c r="I7" s="2" t="s">
        <v>8</v>
      </c>
    </row>
    <row r="8" spans="1:9" ht="18.75" x14ac:dyDescent="0.3">
      <c r="A8" s="25" t="s">
        <v>9</v>
      </c>
      <c r="B8" s="25" t="s">
        <v>10</v>
      </c>
      <c r="C8" s="25" t="s">
        <v>10</v>
      </c>
      <c r="D8" s="25" t="s">
        <v>150</v>
      </c>
      <c r="E8" s="25" t="s">
        <v>149</v>
      </c>
      <c r="F8" s="4">
        <v>1100000</v>
      </c>
      <c r="G8" s="1" t="s">
        <v>152</v>
      </c>
      <c r="H8" s="4" t="s">
        <v>176</v>
      </c>
      <c r="I8" s="5">
        <v>1</v>
      </c>
    </row>
    <row r="9" spans="1:9" ht="18.75" x14ac:dyDescent="0.3">
      <c r="A9" s="26" t="s">
        <v>14</v>
      </c>
      <c r="B9" s="25" t="s">
        <v>12</v>
      </c>
      <c r="C9" s="25" t="s">
        <v>13</v>
      </c>
      <c r="D9" s="25" t="s">
        <v>11</v>
      </c>
      <c r="E9" s="25" t="s">
        <v>148</v>
      </c>
      <c r="F9" s="9">
        <v>1141748</v>
      </c>
      <c r="G9" s="1" t="s">
        <v>151</v>
      </c>
      <c r="H9" s="4" t="s">
        <v>162</v>
      </c>
      <c r="I9" s="5">
        <v>1</v>
      </c>
    </row>
    <row r="10" spans="1:9" ht="18.75" x14ac:dyDescent="0.3">
      <c r="A10" s="27" t="s">
        <v>147</v>
      </c>
      <c r="B10" s="28" t="s">
        <v>146</v>
      </c>
      <c r="C10" s="28" t="s">
        <v>145</v>
      </c>
      <c r="D10" s="25" t="s">
        <v>144</v>
      </c>
      <c r="E10" s="28" t="s">
        <v>143</v>
      </c>
      <c r="F10" s="4">
        <v>8511965</v>
      </c>
      <c r="G10" s="1" t="s">
        <v>154</v>
      </c>
      <c r="H10" s="4" t="s">
        <v>175</v>
      </c>
      <c r="I10" s="5">
        <v>1</v>
      </c>
    </row>
    <row r="11" spans="1:9" ht="18.75" x14ac:dyDescent="0.3">
      <c r="A11" s="25" t="s">
        <v>142</v>
      </c>
      <c r="B11" s="25" t="s">
        <v>141</v>
      </c>
      <c r="C11" s="25" t="s">
        <v>140</v>
      </c>
      <c r="D11" s="25" t="s">
        <v>139</v>
      </c>
      <c r="E11" s="25" t="s">
        <v>138</v>
      </c>
      <c r="F11" s="4">
        <v>2766890</v>
      </c>
      <c r="G11" s="1" t="s">
        <v>155</v>
      </c>
      <c r="H11" s="11" t="s">
        <v>162</v>
      </c>
      <c r="I11" s="5">
        <v>1</v>
      </c>
    </row>
    <row r="12" spans="1:9" ht="18.75" x14ac:dyDescent="0.3">
      <c r="A12" s="25" t="s">
        <v>137</v>
      </c>
      <c r="B12" s="25" t="s">
        <v>38</v>
      </c>
      <c r="C12" s="25" t="s">
        <v>136</v>
      </c>
      <c r="D12" s="25" t="s">
        <v>135</v>
      </c>
      <c r="E12" s="25" t="s">
        <v>134</v>
      </c>
      <c r="F12" s="4">
        <v>357168</v>
      </c>
      <c r="G12" s="1" t="s">
        <v>156</v>
      </c>
      <c r="H12" s="4" t="s">
        <v>164</v>
      </c>
      <c r="I12" s="5">
        <v>1</v>
      </c>
    </row>
    <row r="13" spans="1:9" ht="18.75" x14ac:dyDescent="0.3">
      <c r="A13" s="25" t="s">
        <v>133</v>
      </c>
      <c r="B13" s="25" t="s">
        <v>132</v>
      </c>
      <c r="C13" s="25" t="s">
        <v>131</v>
      </c>
      <c r="D13" s="25" t="s">
        <v>130</v>
      </c>
      <c r="E13" s="25" t="s">
        <v>129</v>
      </c>
      <c r="F13" s="4">
        <v>7690000</v>
      </c>
      <c r="G13" s="1" t="s">
        <v>157</v>
      </c>
      <c r="H13" s="4" t="s">
        <v>171</v>
      </c>
      <c r="I13" s="5">
        <v>1</v>
      </c>
    </row>
    <row r="14" spans="1:9" ht="18.75" x14ac:dyDescent="0.3">
      <c r="A14" s="25" t="s">
        <v>128</v>
      </c>
      <c r="B14" s="25" t="s">
        <v>38</v>
      </c>
      <c r="C14" s="25" t="s">
        <v>127</v>
      </c>
      <c r="D14" s="25" t="s">
        <v>126</v>
      </c>
      <c r="E14" s="25" t="s">
        <v>125</v>
      </c>
      <c r="F14" s="12" t="s">
        <v>193</v>
      </c>
      <c r="G14" s="1" t="s">
        <v>158</v>
      </c>
      <c r="H14" s="4" t="s">
        <v>194</v>
      </c>
      <c r="I14" s="5">
        <v>1</v>
      </c>
    </row>
    <row r="15" spans="1:9" ht="18.75" x14ac:dyDescent="0.3">
      <c r="A15" s="25" t="s">
        <v>124</v>
      </c>
      <c r="B15" s="25" t="s">
        <v>123</v>
      </c>
      <c r="C15" s="25" t="s">
        <v>122</v>
      </c>
      <c r="D15" s="25" t="s">
        <v>121</v>
      </c>
      <c r="E15" s="25" t="s">
        <v>153</v>
      </c>
      <c r="F15" s="4">
        <v>647947</v>
      </c>
      <c r="G15" s="1" t="s">
        <v>159</v>
      </c>
      <c r="H15" s="4" t="s">
        <v>178</v>
      </c>
      <c r="I15" s="5">
        <v>1</v>
      </c>
    </row>
    <row r="16" spans="1:9" ht="18.75" x14ac:dyDescent="0.3">
      <c r="A16" s="25" t="s">
        <v>120</v>
      </c>
      <c r="B16" s="25" t="s">
        <v>119</v>
      </c>
      <c r="C16" s="25" t="s">
        <v>118</v>
      </c>
      <c r="D16" s="25" t="s">
        <v>117</v>
      </c>
      <c r="E16" s="29" t="s">
        <v>116</v>
      </c>
      <c r="F16" s="4">
        <v>28748</v>
      </c>
      <c r="G16" s="30" t="s">
        <v>179</v>
      </c>
      <c r="H16" s="4" t="s">
        <v>180</v>
      </c>
      <c r="I16" s="5">
        <v>1</v>
      </c>
    </row>
    <row r="17" spans="1:9" ht="18.75" x14ac:dyDescent="0.3">
      <c r="A17" s="25" t="s">
        <v>115</v>
      </c>
      <c r="B17" s="25" t="s">
        <v>38</v>
      </c>
      <c r="C17" s="25" t="s">
        <v>114</v>
      </c>
      <c r="D17" s="25" t="s">
        <v>113</v>
      </c>
      <c r="E17" s="25" t="s">
        <v>112</v>
      </c>
      <c r="F17" s="4">
        <v>468</v>
      </c>
      <c r="G17" s="30" t="s">
        <v>181</v>
      </c>
      <c r="H17" s="4" t="s">
        <v>196</v>
      </c>
      <c r="I17" s="5">
        <v>1</v>
      </c>
    </row>
    <row r="18" spans="1:9" ht="18.75" x14ac:dyDescent="0.3">
      <c r="A18" s="25" t="s">
        <v>111</v>
      </c>
      <c r="B18" s="25" t="s">
        <v>110</v>
      </c>
      <c r="C18" s="25" t="s">
        <v>109</v>
      </c>
      <c r="D18" s="25" t="s">
        <v>108</v>
      </c>
      <c r="E18" s="31" t="s">
        <v>107</v>
      </c>
      <c r="F18" s="4">
        <v>2150000</v>
      </c>
      <c r="G18" s="1" t="s">
        <v>172</v>
      </c>
      <c r="H18" s="4" t="s">
        <v>173</v>
      </c>
      <c r="I18" s="5">
        <v>1</v>
      </c>
    </row>
    <row r="19" spans="1:9" ht="37.5" x14ac:dyDescent="0.3">
      <c r="A19" s="25" t="s">
        <v>106</v>
      </c>
      <c r="B19" s="25" t="s">
        <v>105</v>
      </c>
      <c r="C19" s="25" t="s">
        <v>104</v>
      </c>
      <c r="D19" s="25" t="s">
        <v>103</v>
      </c>
      <c r="E19" s="25" t="s">
        <v>102</v>
      </c>
      <c r="F19" s="4">
        <v>301340</v>
      </c>
      <c r="G19" s="10" t="s">
        <v>161</v>
      </c>
      <c r="H19" s="11" t="s">
        <v>163</v>
      </c>
      <c r="I19" s="5">
        <v>1</v>
      </c>
    </row>
    <row r="20" spans="1:9" ht="18.75" x14ac:dyDescent="0.3">
      <c r="A20" s="25" t="s">
        <v>101</v>
      </c>
      <c r="B20" s="25" t="s">
        <v>100</v>
      </c>
      <c r="C20" s="25" t="s">
        <v>99</v>
      </c>
      <c r="D20" s="25" t="s">
        <v>98</v>
      </c>
      <c r="E20" s="25" t="s">
        <v>97</v>
      </c>
      <c r="F20" s="4">
        <v>22145</v>
      </c>
      <c r="G20" s="1" t="s">
        <v>177</v>
      </c>
      <c r="H20" s="4" t="s">
        <v>197</v>
      </c>
      <c r="I20" s="5">
        <v>1</v>
      </c>
    </row>
    <row r="21" spans="1:9" ht="18.75" x14ac:dyDescent="0.3">
      <c r="A21" s="25" t="s">
        <v>96</v>
      </c>
      <c r="B21" s="25" t="s">
        <v>95</v>
      </c>
      <c r="C21" s="25" t="s">
        <v>94</v>
      </c>
      <c r="D21" s="25" t="s">
        <v>93</v>
      </c>
      <c r="E21" s="25" t="s">
        <v>92</v>
      </c>
      <c r="F21" s="4">
        <v>438317</v>
      </c>
      <c r="G21" s="30" t="s">
        <v>198</v>
      </c>
      <c r="H21" s="4" t="s">
        <v>187</v>
      </c>
      <c r="I21" s="5">
        <v>1</v>
      </c>
    </row>
    <row r="22" spans="1:9" ht="18.75" x14ac:dyDescent="0.3">
      <c r="A22" s="25" t="s">
        <v>91</v>
      </c>
      <c r="B22" s="25" t="s">
        <v>90</v>
      </c>
      <c r="C22" s="25" t="s">
        <v>89</v>
      </c>
      <c r="D22" s="25" t="s">
        <v>88</v>
      </c>
      <c r="E22" s="25" t="s">
        <v>87</v>
      </c>
      <c r="F22" s="4">
        <v>1648195</v>
      </c>
      <c r="G22" s="30" t="s">
        <v>182</v>
      </c>
      <c r="H22" s="4" t="s">
        <v>191</v>
      </c>
      <c r="I22" s="5">
        <v>1</v>
      </c>
    </row>
    <row r="23" spans="1:9" ht="18.75" x14ac:dyDescent="0.3">
      <c r="A23" s="25" t="s">
        <v>86</v>
      </c>
      <c r="B23" s="25" t="s">
        <v>85</v>
      </c>
      <c r="C23" s="25" t="s">
        <v>84</v>
      </c>
      <c r="D23" s="25" t="s">
        <v>83</v>
      </c>
      <c r="E23" s="32" t="s">
        <v>82</v>
      </c>
      <c r="F23" s="4">
        <v>1919440</v>
      </c>
      <c r="G23" s="30" t="s">
        <v>183</v>
      </c>
      <c r="H23" s="4" t="s">
        <v>192</v>
      </c>
      <c r="I23" s="5">
        <v>1</v>
      </c>
    </row>
    <row r="24" spans="1:9" ht="37.5" x14ac:dyDescent="0.3">
      <c r="A24" s="25" t="s">
        <v>81</v>
      </c>
      <c r="B24" s="25" t="s">
        <v>80</v>
      </c>
      <c r="C24" s="25" t="s">
        <v>79</v>
      </c>
      <c r="D24" s="25" t="s">
        <v>78</v>
      </c>
      <c r="E24" s="33" t="s">
        <v>77</v>
      </c>
      <c r="F24" s="4">
        <v>3287590</v>
      </c>
      <c r="G24" s="8" t="s">
        <v>161</v>
      </c>
      <c r="H24" s="11" t="s">
        <v>163</v>
      </c>
      <c r="I24" s="5">
        <v>1</v>
      </c>
    </row>
    <row r="25" spans="1:9" ht="18.75" x14ac:dyDescent="0.3">
      <c r="A25" s="25" t="s">
        <v>76</v>
      </c>
      <c r="B25" s="25" t="s">
        <v>75</v>
      </c>
      <c r="C25" s="25" t="s">
        <v>74</v>
      </c>
      <c r="D25" s="25" t="s">
        <v>73</v>
      </c>
      <c r="E25" s="25" t="s">
        <v>72</v>
      </c>
      <c r="F25" s="12" t="s">
        <v>195</v>
      </c>
      <c r="G25" s="30" t="s">
        <v>184</v>
      </c>
      <c r="H25" s="4"/>
      <c r="I25" s="5">
        <v>1</v>
      </c>
    </row>
    <row r="26" spans="1:9" ht="18.75" x14ac:dyDescent="0.3">
      <c r="A26" s="25" t="s">
        <v>71</v>
      </c>
      <c r="B26" s="25" t="s">
        <v>70</v>
      </c>
      <c r="C26" s="25" t="s">
        <v>69</v>
      </c>
      <c r="D26" s="25" t="s">
        <v>68</v>
      </c>
      <c r="E26" s="32" t="s">
        <v>67</v>
      </c>
      <c r="F26" s="13">
        <v>93.03</v>
      </c>
      <c r="G26" s="30" t="s">
        <v>185</v>
      </c>
      <c r="H26" s="4"/>
      <c r="I26" s="5">
        <v>1</v>
      </c>
    </row>
    <row r="27" spans="1:9" ht="18.75" x14ac:dyDescent="0.3">
      <c r="A27" s="25" t="s">
        <v>66</v>
      </c>
      <c r="B27" s="25" t="s">
        <v>65</v>
      </c>
      <c r="C27" s="25" t="s">
        <v>64</v>
      </c>
      <c r="D27" s="25" t="s">
        <v>63</v>
      </c>
      <c r="E27" s="25" t="s">
        <v>62</v>
      </c>
      <c r="F27" s="4"/>
      <c r="G27" s="30" t="s">
        <v>186</v>
      </c>
      <c r="H27" s="4"/>
      <c r="I27" s="5">
        <v>1</v>
      </c>
    </row>
    <row r="28" spans="1:9" ht="18.75" x14ac:dyDescent="0.3">
      <c r="A28" s="25" t="s">
        <v>61</v>
      </c>
      <c r="B28" s="25" t="s">
        <v>60</v>
      </c>
      <c r="C28" s="25" t="s">
        <v>59</v>
      </c>
      <c r="D28" s="25" t="s">
        <v>58</v>
      </c>
      <c r="E28" s="34" t="s">
        <v>57</v>
      </c>
      <c r="F28" s="4">
        <v>108889</v>
      </c>
      <c r="G28" s="30" t="s">
        <v>199</v>
      </c>
      <c r="H28" s="4"/>
      <c r="I28" s="5">
        <v>1</v>
      </c>
    </row>
    <row r="29" spans="1:9" ht="18.75" x14ac:dyDescent="0.3">
      <c r="A29" s="25" t="s">
        <v>56</v>
      </c>
      <c r="B29" s="25" t="s">
        <v>38</v>
      </c>
      <c r="C29" s="25" t="s">
        <v>55</v>
      </c>
      <c r="D29" s="25" t="s">
        <v>54</v>
      </c>
      <c r="E29" s="25" t="s">
        <v>53</v>
      </c>
      <c r="F29" s="4">
        <v>131957</v>
      </c>
      <c r="G29" s="35" t="s">
        <v>188</v>
      </c>
      <c r="H29" s="4"/>
      <c r="I29" s="5">
        <v>1</v>
      </c>
    </row>
    <row r="30" spans="1:9" ht="18.75" x14ac:dyDescent="0.3">
      <c r="A30" s="25" t="s">
        <v>52</v>
      </c>
      <c r="B30" s="25" t="s">
        <v>51</v>
      </c>
      <c r="C30" s="25" t="s">
        <v>50</v>
      </c>
      <c r="D30" s="25" t="s">
        <v>49</v>
      </c>
      <c r="E30" s="25" t="s">
        <v>48</v>
      </c>
      <c r="F30" s="4"/>
      <c r="G30" s="30" t="s">
        <v>189</v>
      </c>
      <c r="H30" s="4"/>
      <c r="I30" s="5">
        <v>1</v>
      </c>
    </row>
    <row r="31" spans="1:9" ht="18.75" x14ac:dyDescent="0.3">
      <c r="A31" s="25" t="s">
        <v>47</v>
      </c>
      <c r="B31" s="25" t="s">
        <v>38</v>
      </c>
      <c r="C31" s="25" t="s">
        <v>46</v>
      </c>
      <c r="D31" s="25" t="s">
        <v>45</v>
      </c>
      <c r="E31" s="25" t="s">
        <v>44</v>
      </c>
      <c r="F31" s="4">
        <v>643801</v>
      </c>
      <c r="G31" s="1" t="s">
        <v>169</v>
      </c>
      <c r="H31" s="4" t="s">
        <v>170</v>
      </c>
      <c r="I31" s="5">
        <v>1</v>
      </c>
    </row>
    <row r="32" spans="1:9" ht="18.75" x14ac:dyDescent="0.3">
      <c r="A32" s="25" t="s">
        <v>43</v>
      </c>
      <c r="B32" s="25" t="s">
        <v>33</v>
      </c>
      <c r="C32" s="25" t="s">
        <v>42</v>
      </c>
      <c r="D32" s="25" t="s">
        <v>41</v>
      </c>
      <c r="E32" s="25" t="s">
        <v>40</v>
      </c>
      <c r="F32" s="4">
        <v>9826630</v>
      </c>
      <c r="G32" s="1" t="s">
        <v>166</v>
      </c>
      <c r="H32" s="4" t="s">
        <v>167</v>
      </c>
      <c r="I32" s="5">
        <v>1</v>
      </c>
    </row>
    <row r="33" spans="1:9" ht="18.75" x14ac:dyDescent="0.3">
      <c r="A33" s="25" t="s">
        <v>39</v>
      </c>
      <c r="B33" s="25" t="s">
        <v>38</v>
      </c>
      <c r="C33" s="25" t="s">
        <v>37</v>
      </c>
      <c r="D33" s="25" t="s">
        <v>36</v>
      </c>
      <c r="E33" s="25" t="s">
        <v>35</v>
      </c>
      <c r="F33" s="4">
        <v>505370</v>
      </c>
      <c r="G33" s="1" t="s">
        <v>165</v>
      </c>
      <c r="H33" s="4" t="s">
        <v>168</v>
      </c>
      <c r="I33" s="5">
        <v>1</v>
      </c>
    </row>
    <row r="34" spans="1:9" ht="18.75" x14ac:dyDescent="0.3">
      <c r="A34" s="25" t="s">
        <v>34</v>
      </c>
      <c r="B34" s="25" t="s">
        <v>33</v>
      </c>
      <c r="C34" s="25" t="s">
        <v>32</v>
      </c>
      <c r="D34" s="25" t="s">
        <v>31</v>
      </c>
      <c r="E34" s="25" t="s">
        <v>30</v>
      </c>
      <c r="F34" s="4">
        <v>283561</v>
      </c>
      <c r="G34" s="30" t="s">
        <v>200</v>
      </c>
      <c r="H34" s="4"/>
      <c r="I34" s="5">
        <v>1</v>
      </c>
    </row>
    <row r="35" spans="1:9" ht="18.75" x14ac:dyDescent="0.3">
      <c r="A35" s="25" t="s">
        <v>29</v>
      </c>
      <c r="B35" s="25" t="s">
        <v>28</v>
      </c>
      <c r="C35" s="25" t="s">
        <v>27</v>
      </c>
      <c r="D35" s="25" t="s">
        <v>26</v>
      </c>
      <c r="E35" s="25" t="s">
        <v>25</v>
      </c>
      <c r="F35" s="4">
        <v>756102</v>
      </c>
      <c r="G35" s="1" t="s">
        <v>174</v>
      </c>
      <c r="H35" s="4" t="s">
        <v>171</v>
      </c>
      <c r="I35" s="5">
        <v>1</v>
      </c>
    </row>
    <row r="36" spans="1:9" ht="18.75" x14ac:dyDescent="0.3">
      <c r="A36" s="25" t="s">
        <v>24</v>
      </c>
      <c r="B36" s="25" t="s">
        <v>23</v>
      </c>
      <c r="C36" s="25" t="s">
        <v>22</v>
      </c>
      <c r="D36" s="25" t="s">
        <v>21</v>
      </c>
      <c r="E36" s="25" t="s">
        <v>20</v>
      </c>
      <c r="F36" s="4"/>
      <c r="G36" s="30" t="s">
        <v>190</v>
      </c>
      <c r="H36" s="4"/>
      <c r="I36" s="5">
        <v>1</v>
      </c>
    </row>
    <row r="37" spans="1:9" ht="37.5" x14ac:dyDescent="0.3">
      <c r="A37" s="25" t="s">
        <v>19</v>
      </c>
      <c r="B37" s="25" t="s">
        <v>18</v>
      </c>
      <c r="C37" s="25" t="s">
        <v>17</v>
      </c>
      <c r="D37" s="25" t="s">
        <v>16</v>
      </c>
      <c r="E37" s="25" t="s">
        <v>15</v>
      </c>
      <c r="F37" s="4">
        <v>9596960</v>
      </c>
      <c r="G37" s="8" t="s">
        <v>161</v>
      </c>
      <c r="H37" s="11" t="s">
        <v>160</v>
      </c>
      <c r="I37" s="5">
        <v>1</v>
      </c>
    </row>
    <row r="38" spans="1:9" x14ac:dyDescent="0.25">
      <c r="I38" s="36">
        <f>SUM(I8:I37)</f>
        <v>30</v>
      </c>
    </row>
  </sheetData>
  <mergeCells count="3">
    <mergeCell ref="A2:C5"/>
    <mergeCell ref="D2:G5"/>
    <mergeCell ref="H2:I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nemotécnico,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2014-08-04T23:09:06Z</dcterms:created>
  <dcterms:modified xsi:type="dcterms:W3CDTF">2014-08-07T02:31:59Z</dcterms:modified>
</cp:coreProperties>
</file>